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2" i="1"/>
  <c r="F31" i="1"/>
  <c r="F30" i="1"/>
  <c r="F29" i="1"/>
  <c r="F28" i="1"/>
  <c r="F25" i="1"/>
  <c r="F24" i="1"/>
  <c r="F23" i="1"/>
  <c r="F18" i="1"/>
  <c r="F17" i="1"/>
  <c r="F14" i="1"/>
  <c r="F13" i="1"/>
  <c r="F12" i="1"/>
  <c r="F11" i="1"/>
  <c r="F10" i="1"/>
  <c r="F9" i="1"/>
  <c r="F7" i="1"/>
  <c r="F6" i="1"/>
  <c r="F5" i="1"/>
  <c r="F4" i="1" s="1"/>
  <c r="E34" i="1"/>
  <c r="D27" i="1"/>
  <c r="F27" i="1" s="1"/>
  <c r="C27" i="1"/>
  <c r="B22" i="1"/>
  <c r="E16" i="1"/>
  <c r="E20" i="1" s="1"/>
  <c r="D9" i="1"/>
  <c r="D20" i="1" s="1"/>
  <c r="C9" i="1"/>
  <c r="C20" i="1" s="1"/>
  <c r="C38" i="1" s="1"/>
  <c r="B4" i="1"/>
  <c r="B20" i="1" s="1"/>
  <c r="E38" i="1" l="1"/>
  <c r="F22" i="1"/>
  <c r="F16" i="1"/>
  <c r="D38" i="1"/>
  <c r="F20" i="1"/>
  <c r="B38" i="1"/>
  <c r="F38" i="1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<sst xmlns="http://schemas.openxmlformats.org/spreadsheetml/2006/main" count="36" uniqueCount="26">
  <si>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</si>
  <si>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</si>
  <si>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</si>
  <si>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</si>
  <si>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</si>
  <si>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</si>
  <si>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</si>
  <si>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</si>
  <si>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</si>
  <si>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</si>
  <si>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</si>
  <si>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</si>
  <si>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</si>
  <si>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</si>
  <si>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</si>
  <si>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</si>
  <si>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</si>
  <si>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</si>
  <si>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</si>
  <si>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</si>
  <si>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</si>
  <si>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</si>
  <si>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</si>
  <si>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</si>
  <si>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</si>
  <si>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Municipio de León
Estado de Variación en la Hacienda Pública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</si>
</sst>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17" applyNumberFormat="1" applyFont="1" applyFill="1" applyBorder="1" applyAlignment="1">
      <alignment horizontal="center" vertical="center" wrapText="1"/>
    </xf>
    <xf numFmtId="167" fontId="2" fillId="0" borderId="4" xfId="17" applyNumberFormat="1" applyFont="1" applyFill="1" applyBorder="1" applyProtection="1">
      <protection locked="0"/>
    </xf>
    <xf numFmtId="167" fontId="3" fillId="0" borderId="4" xfId="17" applyNumberFormat="1" applyFont="1" applyFill="1" applyBorder="1" applyProtection="1">
      <protection locked="0"/>
    </xf>
    <xf numFmtId="167" fontId="3" fillId="0" borderId="4" xfId="17" applyNumberFormat="1" applyFont="1" applyFill="1" applyBorder="1" applyAlignment="1" applyProtection="1">
      <alignment vertical="top"/>
      <protection locked="0"/>
    </xf>
    <xf numFmtId="167" fontId="2" fillId="0" borderId="4" xfId="17" applyNumberFormat="1" applyFont="1" applyFill="1" applyBorder="1" applyAlignment="1" applyProtection="1">
      <alignment vertical="center"/>
      <protection locked="0"/>
    </xf>
    <xf numFmtId="167" fontId="3" fillId="3" borderId="4" xfId="17" applyNumberFormat="1" applyFont="1" applyFill="1" applyBorder="1" applyAlignment="1">
      <alignment horizontal="center" vertical="center" wrapText="1"/>
    </xf>
    <xf numFmtId="167" fontId="2" fillId="3" borderId="4" xfId="17" applyNumberFormat="1" applyFont="1" applyFill="1" applyBorder="1" applyProtection="1"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640080</xdr:colOff>
      <xdr:row>46</xdr:row>
      <xdr:rowOff>76200</xdr:rowOff>
    </xdr:from>
    <xdr:to>
      <xdr:col>5</xdr:col>
      <xdr:colOff>272415</xdr:colOff>
      <xdr:row>53</xdr:row>
      <xdr:rowOff>53340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B3063E5-9C8B-4338-9624-0371352DF9C1}"/>
            </a:ext>
          </a:extLst>
        </xdr:cNvPr>
        <xdr:cNvSpPr txBox="1"/>
      </xdr:nvSpPr>
      <xdr:spPr>
        <a:xfrm>
          <a:off x="640080" y="791718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Normal="100" workbookViewId="0">
      <selection activeCell="E35" sqref="E35:E36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16384" width="12" style="4"/>
  </cols>
  <sheetData>
    <row r="1" spans="1:6" ht="45" customHeight="1" x14ac:dyDescent="0.2">
      <c r="A1" s="21" t="s">
        <v>25</v>
      </c>
      <c r="B1" s="22"/>
      <c r="C1" s="22"/>
      <c r="D1" s="22"/>
      <c r="E1" s="22"/>
      <c r="F1" s="23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14"/>
      <c r="C3" s="14"/>
      <c r="D3" s="14"/>
      <c r="E3" s="14"/>
      <c r="F3" s="14"/>
    </row>
    <row r="4" spans="1:6" ht="11.25" customHeight="1" x14ac:dyDescent="0.2">
      <c r="A4" s="9" t="s">
        <v>6</v>
      </c>
      <c r="B4" s="15">
        <f>SUM(B5:B7)</f>
        <v>19318402786.189999</v>
      </c>
      <c r="C4" s="19"/>
      <c r="D4" s="19"/>
      <c r="E4" s="19"/>
      <c r="F4" s="15">
        <f>SUM(F5:F7)</f>
        <v>19318402786.189999</v>
      </c>
    </row>
    <row r="5" spans="1:6" ht="11.25" customHeight="1" x14ac:dyDescent="0.2">
      <c r="A5" s="10" t="s">
        <v>7</v>
      </c>
      <c r="B5" s="16">
        <v>15676297180.98</v>
      </c>
      <c r="C5" s="19"/>
      <c r="D5" s="19"/>
      <c r="E5" s="19"/>
      <c r="F5" s="15">
        <f>B5</f>
        <v>15676297180.98</v>
      </c>
    </row>
    <row r="6" spans="1:6" ht="11.25" customHeight="1" x14ac:dyDescent="0.2">
      <c r="A6" s="10" t="s">
        <v>8</v>
      </c>
      <c r="B6" s="16">
        <v>3642105605.21</v>
      </c>
      <c r="C6" s="19"/>
      <c r="D6" s="19"/>
      <c r="E6" s="19"/>
      <c r="F6" s="15">
        <f>B6</f>
        <v>3642105605.21</v>
      </c>
    </row>
    <row r="7" spans="1:6" ht="11.25" customHeight="1" x14ac:dyDescent="0.2">
      <c r="A7" s="10" t="s">
        <v>9</v>
      </c>
      <c r="B7" s="16">
        <v>0</v>
      </c>
      <c r="C7" s="19"/>
      <c r="D7" s="19"/>
      <c r="E7" s="19"/>
      <c r="F7" s="15">
        <f>B7</f>
        <v>0</v>
      </c>
    </row>
    <row r="8" spans="1:6" ht="11.25" customHeight="1" x14ac:dyDescent="0.2">
      <c r="A8" s="11"/>
      <c r="B8" s="14"/>
      <c r="C8" s="14"/>
      <c r="D8" s="14"/>
      <c r="E8" s="14"/>
      <c r="F8" s="14"/>
    </row>
    <row r="9" spans="1:6" ht="11.25" customHeight="1" x14ac:dyDescent="0.2">
      <c r="A9" s="9" t="s">
        <v>10</v>
      </c>
      <c r="B9" s="20"/>
      <c r="C9" s="15">
        <f>SUM(C11:C14)</f>
        <v>261100213.75999999</v>
      </c>
      <c r="D9" s="15">
        <f>D10</f>
        <v>1052205335.7999992</v>
      </c>
      <c r="E9" s="19"/>
      <c r="F9" s="15">
        <f>SUM(F10:F14)</f>
        <v>1313305549.5599992</v>
      </c>
    </row>
    <row r="10" spans="1:6" ht="11.25" customHeight="1" x14ac:dyDescent="0.2">
      <c r="A10" s="10" t="s">
        <v>11</v>
      </c>
      <c r="B10" s="20"/>
      <c r="C10" s="19"/>
      <c r="D10" s="16">
        <v>1052205335.7999992</v>
      </c>
      <c r="E10" s="19"/>
      <c r="F10" s="15">
        <f>D10</f>
        <v>1052205335.7999992</v>
      </c>
    </row>
    <row r="11" spans="1:6" ht="11.25" customHeight="1" x14ac:dyDescent="0.2">
      <c r="A11" s="10" t="s">
        <v>12</v>
      </c>
      <c r="B11" s="20"/>
      <c r="C11" s="16">
        <v>258356719.5</v>
      </c>
      <c r="D11" s="19"/>
      <c r="E11" s="19"/>
      <c r="F11" s="15">
        <f>C11</f>
        <v>258356719.5</v>
      </c>
    </row>
    <row r="12" spans="1:6" ht="11.25" customHeight="1" x14ac:dyDescent="0.2">
      <c r="A12" s="10" t="s">
        <v>13</v>
      </c>
      <c r="B12" s="20"/>
      <c r="C12" s="16">
        <v>2743494.26</v>
      </c>
      <c r="D12" s="19"/>
      <c r="E12" s="19"/>
      <c r="F12" s="15">
        <f>C12</f>
        <v>2743494.26</v>
      </c>
    </row>
    <row r="13" spans="1:6" ht="11.25" customHeight="1" x14ac:dyDescent="0.2">
      <c r="A13" s="10" t="s">
        <v>14</v>
      </c>
      <c r="B13" s="20"/>
      <c r="C13" s="16">
        <v>0</v>
      </c>
      <c r="D13" s="19"/>
      <c r="E13" s="19"/>
      <c r="F13" s="15">
        <f>C13</f>
        <v>0</v>
      </c>
    </row>
    <row r="14" spans="1:6" ht="11.25" customHeight="1" x14ac:dyDescent="0.2">
      <c r="A14" s="10" t="s">
        <v>15</v>
      </c>
      <c r="B14" s="20"/>
      <c r="C14" s="16">
        <v>0</v>
      </c>
      <c r="D14" s="19"/>
      <c r="E14" s="19"/>
      <c r="F14" s="15">
        <f>C14</f>
        <v>0</v>
      </c>
    </row>
    <row r="15" spans="1:6" ht="11.25" customHeight="1" x14ac:dyDescent="0.2">
      <c r="A15" s="11"/>
      <c r="B15" s="14"/>
      <c r="C15" s="14"/>
      <c r="D15" s="14"/>
      <c r="E15" s="14"/>
      <c r="F15" s="14"/>
    </row>
    <row r="16" spans="1:6" ht="20.399999999999999" x14ac:dyDescent="0.2">
      <c r="A16" s="9" t="s">
        <v>16</v>
      </c>
      <c r="B16" s="20"/>
      <c r="C16" s="19"/>
      <c r="D16" s="19"/>
      <c r="E16" s="15">
        <f>SUM(E17:E18)</f>
        <v>0</v>
      </c>
      <c r="F16" s="15">
        <f>SUM(F17:F18)</f>
        <v>0</v>
      </c>
    </row>
    <row r="17" spans="1:6" ht="11.25" customHeight="1" x14ac:dyDescent="0.2">
      <c r="A17" s="10" t="s">
        <v>17</v>
      </c>
      <c r="B17" s="20"/>
      <c r="C17" s="19"/>
      <c r="D17" s="19"/>
      <c r="E17" s="16">
        <v>0</v>
      </c>
      <c r="F17" s="15">
        <f>E17</f>
        <v>0</v>
      </c>
    </row>
    <row r="18" spans="1:6" ht="11.25" customHeight="1" x14ac:dyDescent="0.2">
      <c r="A18" s="10" t="s">
        <v>18</v>
      </c>
      <c r="B18" s="20"/>
      <c r="C18" s="19"/>
      <c r="D18" s="19"/>
      <c r="E18" s="16">
        <v>0</v>
      </c>
      <c r="F18" s="15">
        <f>E18</f>
        <v>0</v>
      </c>
    </row>
    <row r="19" spans="1:6" ht="11.25" customHeight="1" x14ac:dyDescent="0.2">
      <c r="A19" s="11"/>
      <c r="B19" s="14"/>
      <c r="C19" s="14"/>
      <c r="D19" s="14"/>
      <c r="E19" s="14"/>
      <c r="F19" s="14"/>
    </row>
    <row r="20" spans="1:6" ht="11.25" customHeight="1" x14ac:dyDescent="0.2">
      <c r="A20" s="9" t="s">
        <v>19</v>
      </c>
      <c r="B20" s="15">
        <f>B4</f>
        <v>19318402786.189999</v>
      </c>
      <c r="C20" s="15">
        <f>C9</f>
        <v>261100213.75999999</v>
      </c>
      <c r="D20" s="15">
        <f>D9</f>
        <v>1052205335.7999992</v>
      </c>
      <c r="E20" s="15">
        <f>E16</f>
        <v>0</v>
      </c>
      <c r="F20" s="15">
        <f>SUM(B20:E20)</f>
        <v>20631708335.749996</v>
      </c>
    </row>
    <row r="21" spans="1:6" ht="11.25" customHeight="1" x14ac:dyDescent="0.2">
      <c r="A21" s="12"/>
      <c r="B21" s="14"/>
      <c r="C21" s="14"/>
      <c r="D21" s="14"/>
      <c r="E21" s="14"/>
      <c r="F21" s="14"/>
    </row>
    <row r="22" spans="1:6" ht="20.399999999999999" x14ac:dyDescent="0.2">
      <c r="A22" s="9" t="s">
        <v>20</v>
      </c>
      <c r="B22" s="15">
        <f>SUM(B23:B26)</f>
        <v>144534233.23999977</v>
      </c>
      <c r="C22" s="19"/>
      <c r="D22" s="19"/>
      <c r="E22" s="19"/>
      <c r="F22" s="15">
        <f>SUM(F23:F25)</f>
        <v>144534233.23999977</v>
      </c>
    </row>
    <row r="23" spans="1:6" ht="11.25" customHeight="1" x14ac:dyDescent="0.2">
      <c r="A23" s="10" t="s">
        <v>7</v>
      </c>
      <c r="B23" s="16">
        <v>0</v>
      </c>
      <c r="C23" s="19"/>
      <c r="D23" s="19"/>
      <c r="E23" s="19"/>
      <c r="F23" s="15">
        <f>B23</f>
        <v>0</v>
      </c>
    </row>
    <row r="24" spans="1:6" ht="11.25" customHeight="1" x14ac:dyDescent="0.2">
      <c r="A24" s="10" t="s">
        <v>8</v>
      </c>
      <c r="B24" s="16">
        <v>144534233.23999977</v>
      </c>
      <c r="C24" s="19"/>
      <c r="D24" s="19"/>
      <c r="E24" s="19"/>
      <c r="F24" s="15">
        <f>B24</f>
        <v>144534233.23999977</v>
      </c>
    </row>
    <row r="25" spans="1:6" ht="11.25" customHeight="1" x14ac:dyDescent="0.2">
      <c r="A25" s="10" t="s">
        <v>9</v>
      </c>
      <c r="B25" s="16">
        <v>0</v>
      </c>
      <c r="C25" s="19"/>
      <c r="D25" s="19"/>
      <c r="E25" s="19"/>
      <c r="F25" s="15">
        <f>B26</f>
        <v>0</v>
      </c>
    </row>
    <row r="26" spans="1:6" ht="11.25" customHeight="1" x14ac:dyDescent="0.2">
      <c r="A26" s="11"/>
      <c r="B26" s="14"/>
      <c r="C26" s="14"/>
      <c r="D26" s="14"/>
      <c r="E26" s="14"/>
      <c r="F26" s="14"/>
    </row>
    <row r="27" spans="1:6" ht="20.399999999999999" x14ac:dyDescent="0.2">
      <c r="A27" s="9" t="s">
        <v>21</v>
      </c>
      <c r="B27" s="20"/>
      <c r="C27" s="15">
        <f>C29</f>
        <v>-80792325.669999987</v>
      </c>
      <c r="D27" s="15">
        <f>SUM(D28:D32)</f>
        <v>810787711.94000816</v>
      </c>
      <c r="E27" s="19"/>
      <c r="F27" s="15">
        <f>C27+D27</f>
        <v>729995386.27000821</v>
      </c>
    </row>
    <row r="28" spans="1:6" ht="11.25" customHeight="1" x14ac:dyDescent="0.2">
      <c r="A28" s="10" t="s">
        <v>11</v>
      </c>
      <c r="B28" s="20"/>
      <c r="C28" s="19"/>
      <c r="D28" s="16">
        <v>1862993047.7400074</v>
      </c>
      <c r="E28" s="19"/>
      <c r="F28" s="15">
        <f>D28</f>
        <v>1862993047.7400074</v>
      </c>
    </row>
    <row r="29" spans="1:6" ht="11.25" customHeight="1" x14ac:dyDescent="0.2">
      <c r="A29" s="10" t="s">
        <v>12</v>
      </c>
      <c r="B29" s="20"/>
      <c r="C29" s="16">
        <v>-80792325.669999987</v>
      </c>
      <c r="D29" s="16">
        <v>-1052205335.7999992</v>
      </c>
      <c r="E29" s="19"/>
      <c r="F29" s="15">
        <f>SUM(C29:D29)</f>
        <v>-1132997661.4699993</v>
      </c>
    </row>
    <row r="30" spans="1:6" ht="11.25" customHeight="1" x14ac:dyDescent="0.2">
      <c r="A30" s="10" t="s">
        <v>13</v>
      </c>
      <c r="B30" s="20"/>
      <c r="C30" s="19"/>
      <c r="D30" s="17">
        <v>0</v>
      </c>
      <c r="E30" s="19"/>
      <c r="F30" s="15">
        <f>D30</f>
        <v>0</v>
      </c>
    </row>
    <row r="31" spans="1:6" ht="11.25" customHeight="1" x14ac:dyDescent="0.2">
      <c r="A31" s="10" t="s">
        <v>14</v>
      </c>
      <c r="B31" s="20"/>
      <c r="C31" s="19"/>
      <c r="D31" s="17">
        <v>0</v>
      </c>
      <c r="E31" s="19"/>
      <c r="F31" s="15">
        <f>D31</f>
        <v>0</v>
      </c>
    </row>
    <row r="32" spans="1:6" ht="11.25" customHeight="1" x14ac:dyDescent="0.2">
      <c r="A32" s="10" t="s">
        <v>15</v>
      </c>
      <c r="B32" s="20"/>
      <c r="C32" s="19"/>
      <c r="D32" s="17">
        <v>0</v>
      </c>
      <c r="E32" s="19"/>
      <c r="F32" s="15">
        <f>D32</f>
        <v>0</v>
      </c>
    </row>
    <row r="33" spans="1:6" ht="11.25" customHeight="1" x14ac:dyDescent="0.2">
      <c r="A33" s="11"/>
      <c r="B33" s="20"/>
      <c r="C33" s="19"/>
      <c r="D33" s="14"/>
      <c r="E33" s="19"/>
      <c r="F33" s="14"/>
    </row>
    <row r="34" spans="1:6" ht="20.399999999999999" x14ac:dyDescent="0.2">
      <c r="A34" s="9" t="s">
        <v>22</v>
      </c>
      <c r="B34" s="20"/>
      <c r="C34" s="19"/>
      <c r="D34" s="19"/>
      <c r="E34" s="15">
        <f>SUM(E35:E36)</f>
        <v>0</v>
      </c>
      <c r="F34" s="15">
        <f>SUM(F35:F36)</f>
        <v>0</v>
      </c>
    </row>
    <row r="35" spans="1:6" ht="11.25" customHeight="1" x14ac:dyDescent="0.2">
      <c r="A35" s="10" t="s">
        <v>17</v>
      </c>
      <c r="B35" s="20"/>
      <c r="C35" s="19"/>
      <c r="D35" s="19"/>
      <c r="E35" s="16">
        <v>0</v>
      </c>
      <c r="F35" s="15">
        <f>E35</f>
        <v>0</v>
      </c>
    </row>
    <row r="36" spans="1:6" ht="11.25" customHeight="1" x14ac:dyDescent="0.2">
      <c r="A36" s="10" t="s">
        <v>18</v>
      </c>
      <c r="B36" s="20"/>
      <c r="C36" s="19"/>
      <c r="D36" s="19"/>
      <c r="E36" s="16">
        <v>0</v>
      </c>
      <c r="F36" s="15">
        <f>E36</f>
        <v>0</v>
      </c>
    </row>
    <row r="37" spans="1:6" ht="11.25" customHeight="1" x14ac:dyDescent="0.2">
      <c r="A37" s="11"/>
      <c r="B37" s="14"/>
      <c r="C37" s="14"/>
      <c r="D37" s="14"/>
      <c r="E37" s="14"/>
      <c r="F37" s="14"/>
    </row>
    <row r="38" spans="1:6" ht="11.25" customHeight="1" x14ac:dyDescent="0.2">
      <c r="A38" s="9" t="s">
        <v>23</v>
      </c>
      <c r="B38" s="18">
        <f>B20+B22</f>
        <v>19462937019.43</v>
      </c>
      <c r="C38" s="18">
        <f>C20+C27</f>
        <v>180307888.09</v>
      </c>
      <c r="D38" s="18">
        <f>D20+D27</f>
        <v>1862993047.7400074</v>
      </c>
      <c r="E38" s="18">
        <f>E20+E34</f>
        <v>0</v>
      </c>
      <c r="F38" s="18">
        <f>SUM(B38:E38)</f>
        <v>21506237955.26001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3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2025-10-21T21:09:35Z</cp:lastPrinted>
  <dcterms:created xsi:type="dcterms:W3CDTF">2012-12-11T20:30:33Z</dcterms:created>
  <dcterms:modified xsi:type="dcterms:W3CDTF">2025-10-29T14:36:34Z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